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PE1-FAIR-Imprese/Allegati/"/>
    </mc:Choice>
  </mc:AlternateContent>
  <xr:revisionPtr revIDLastSave="0" documentId="8_{63CE5D89-A71F-47D2-BCFB-4CA31F0D26CB}" xr6:coauthVersionLast="47" xr6:coauthVersionMax="47" xr10:uidLastSave="{00000000-0000-0000-0000-000000000000}"/>
  <bookViews>
    <workbookView xWindow="-110" yWindow="-110" windowWidth="19420" windowHeight="10300" activeTab="1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campi_predef" sheetId="8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2" l="1"/>
  <c r="D16" i="12"/>
  <c r="E16" i="12"/>
  <c r="D15" i="12"/>
  <c r="E15" i="12"/>
  <c r="C15" i="12"/>
  <c r="C13" i="10"/>
  <c r="C12" i="10"/>
  <c r="C11" i="10"/>
  <c r="C9" i="10"/>
  <c r="F5" i="12"/>
  <c r="C10" i="10" s="1"/>
  <c r="F6" i="12"/>
  <c r="F7" i="12"/>
  <c r="F4" i="12"/>
  <c r="F13" i="12"/>
  <c r="I4" i="10" s="1"/>
  <c r="F14" i="12"/>
  <c r="J4" i="10" s="1"/>
  <c r="F12" i="12"/>
  <c r="H4" i="10" s="1"/>
  <c r="C8" i="12"/>
  <c r="D8" i="6"/>
  <c r="E8" i="6"/>
  <c r="F8" i="6"/>
  <c r="G8" i="6"/>
  <c r="C8" i="6"/>
  <c r="B10" i="10"/>
  <c r="B11" i="10"/>
  <c r="B12" i="10"/>
  <c r="B13" i="10"/>
  <c r="B9" i="10"/>
  <c r="C4" i="10"/>
  <c r="E8" i="12"/>
  <c r="D8" i="12"/>
  <c r="J5" i="10" l="1"/>
  <c r="I5" i="10"/>
  <c r="H5" i="10"/>
  <c r="F15" i="12"/>
  <c r="F8" i="12"/>
  <c r="C9" i="12"/>
  <c r="E9" i="12"/>
  <c r="F4" i="10" s="1"/>
  <c r="F5" i="10" s="1"/>
  <c r="D9" i="12"/>
  <c r="D4" i="10" l="1"/>
  <c r="D5" i="10" s="1"/>
  <c r="C16" i="12"/>
  <c r="F9" i="12"/>
  <c r="C14" i="10"/>
  <c r="E4" i="10"/>
  <c r="E5" i="10" s="1"/>
  <c r="G4" i="10" l="1"/>
  <c r="G5" i="10" s="1"/>
  <c r="H7" i="6"/>
  <c r="H8" i="6" s="1"/>
  <c r="I7" i="6" l="1"/>
  <c r="I8" i="6" s="1"/>
  <c r="J7" i="6"/>
  <c r="J8" i="6" l="1"/>
  <c r="J6" i="10"/>
  <c r="H6" i="10"/>
  <c r="I6" i="10"/>
</calcChain>
</file>

<file path=xl/sharedStrings.xml><?xml version="1.0" encoding="utf-8"?>
<sst xmlns="http://schemas.openxmlformats.org/spreadsheetml/2006/main" count="87" uniqueCount="74">
  <si>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</si>
  <si>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</si>
  <si>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</si>
  <si>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</si>
  <si>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</si>
  <si>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</si>
  <si>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</si>
  <si>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</si>
  <si>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</si>
  <si>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COSTI</t>
  </si>
  <si>
    <t>SS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</si>
  <si>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</si>
  <si>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</si>
  <si>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</si>
  <si>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</si>
  <si>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</si>
  <si>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</si>
  <si>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</si>
  <si>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</si>
  <si>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</si>
  <si>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</si>
  <si>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</si>
  <si>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</si>
  <si>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Grande impresa</t>
  </si>
  <si>
    <t>(a)</t>
  </si>
  <si>
    <t>% contributo</t>
  </si>
  <si>
    <t>Micro/Piccola impresa</t>
  </si>
  <si>
    <t>Sviluppo sperimentale</t>
  </si>
  <si>
    <t>Media impresa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</si>
  <si>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</si>
  <si>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</si>
  <si>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</si>
  <si>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</si>
  <si>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</si>
  <si>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</si>
  <si>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Check</t>
  </si>
  <si>
    <t>Totale da Budget</t>
  </si>
  <si>
    <t>Capofila - Partner 1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</si>
  <si>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</si>
  <si>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</si>
  <si>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</si>
  <si>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</si>
  <si>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</si>
  <si>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</si>
  <si>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</si>
  <si>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</si>
  <si>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</si>
  <si>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</si>
  <si>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</si>
  <si>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</si>
  <si>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</si>
  <si>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</si>
  <si>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</si>
  <si>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</si>
  <si>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</si>
  <si>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</si>
  <si>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</si>
  <si>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</si>
  <si>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</si>
  <si>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</si>
  <si>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</si>
  <si>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Campo di intevento 006</t>
  </si>
  <si>
    <t>Costi per campi di intervento</t>
  </si>
  <si>
    <t>campo 022</t>
  </si>
  <si>
    <t>campo 023</t>
  </si>
  <si>
    <t>campo 006</t>
  </si>
  <si>
    <t>Studi di Fattibilità</t>
  </si>
  <si>
    <t>SdF</t>
  </si>
  <si>
    <t>TOT</t>
  </si>
  <si>
    <t>Studi di Fattibilità (SdF)</t>
  </si>
  <si>
    <t>Ricerca industriale (RI)</t>
  </si>
  <si>
    <t>Sviluppo Sperimentale (SS)</t>
  </si>
  <si>
    <t>min 30%</t>
  </si>
  <si>
    <t>min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</si>
</sst>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9" fontId="10" fillId="0" borderId="0" xfId="2" applyFont="1" applyAlignment="1">
      <alignment horizontal="center"/>
    </xf>
    <xf numFmtId="44" fontId="0" fillId="0" borderId="1" xfId="1" applyFont="1" applyBorder="1" applyAlignment="1">
      <alignment wrapText="1"/>
    </xf>
    <xf numFmtId="164" fontId="2" fillId="4" borderId="1" xfId="0" applyNumberFormat="1" applyFont="1" applyFill="1" applyBorder="1"/>
    <xf numFmtId="164" fontId="2" fillId="4" borderId="1" xfId="1" applyNumberFormat="1" applyFont="1" applyFill="1" applyBorder="1"/>
    <xf numFmtId="44" fontId="2" fillId="0" borderId="1" xfId="0" applyNumberFormat="1" applyFont="1" applyBorder="1"/>
    <xf numFmtId="44" fontId="0" fillId="0" borderId="1" xfId="1" applyFont="1" applyBorder="1" applyAlignment="1">
      <alignment vertical="top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165" fontId="0" fillId="8" borderId="1" xfId="0" applyNumberFormat="1" applyFill="1" applyBorder="1" applyAlignment="1">
      <alignment horizontal="center" vertical="center" wrapText="1"/>
    </xf>
    <xf numFmtId="165" fontId="0" fillId="8" borderId="14" xfId="0" applyNumberFormat="1" applyFill="1" applyBorder="1" applyAlignment="1">
      <alignment horizontal="center" vertical="center" wrapText="1"/>
    </xf>
    <xf numFmtId="165" fontId="0" fillId="8" borderId="16" xfId="0" applyNumberFormat="1" applyFill="1" applyBorder="1" applyAlignment="1">
      <alignment horizontal="center" vertical="center" wrapText="1"/>
    </xf>
    <xf numFmtId="165" fontId="0" fillId="8" borderId="17" xfId="0" applyNumberFormat="1" applyFill="1" applyBorder="1" applyAlignment="1">
      <alignment horizontal="center" vertical="center" wrapText="1"/>
    </xf>
    <xf numFmtId="44" fontId="0" fillId="0" borderId="1" xfId="0" applyNumberFormat="1" applyBorder="1"/>
    <xf numFmtId="0" fontId="2" fillId="0" borderId="0" xfId="0" applyFont="1" applyAlignment="1">
      <alignment horizontal="right"/>
    </xf>
    <xf numFmtId="0" fontId="0" fillId="8" borderId="23" xfId="0" quotePrefix="1" applyFill="1" applyBorder="1"/>
    <xf numFmtId="0" fontId="0" fillId="8" borderId="24" xfId="0" applyFill="1" applyBorder="1"/>
    <xf numFmtId="0" fontId="0" fillId="8" borderId="25" xfId="0" applyFill="1" applyBorder="1"/>
    <xf numFmtId="0" fontId="7" fillId="8" borderId="18" xfId="0" quotePrefix="1" applyFont="1" applyFill="1" applyBorder="1"/>
    <xf numFmtId="0" fontId="7" fillId="8" borderId="19" xfId="0" quotePrefix="1" applyFont="1" applyFill="1" applyBorder="1"/>
    <xf numFmtId="0" fontId="7" fillId="8" borderId="20" xfId="0" quotePrefix="1" applyFont="1" applyFill="1" applyBorder="1"/>
    <xf numFmtId="0" fontId="0" fillId="8" borderId="21" xfId="0" quotePrefix="1" applyFill="1" applyBorder="1"/>
    <xf numFmtId="0" fontId="0" fillId="8" borderId="0" xfId="0" quotePrefix="1" applyFill="1"/>
    <xf numFmtId="0" fontId="0" fillId="8" borderId="22" xfId="0" quotePrefix="1" applyFill="1" applyBorder="1"/>
    <xf numFmtId="0" fontId="0" fillId="8" borderId="24" xfId="0" quotePrefix="1" applyFill="1" applyBorder="1"/>
    <xf numFmtId="0" fontId="0" fillId="8" borderId="25" xfId="0" quotePrefix="1" applyFill="1" applyBorder="1"/>
    <xf numFmtId="0" fontId="0" fillId="0" borderId="21" xfId="0" quotePrefix="1" applyBorder="1"/>
    <xf numFmtId="0" fontId="0" fillId="0" borderId="0" xfId="0"/>
    <xf numFmtId="0" fontId="0" fillId="0" borderId="22" xfId="0" applyBorder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0" fillId="8" borderId="21" xfId="0" applyFill="1" applyBorder="1"/>
    <xf numFmtId="0" fontId="0" fillId="8" borderId="0" xfId="0" applyFill="1"/>
    <xf numFmtId="0" fontId="0" fillId="8" borderId="22" xfId="0" applyFill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8" xfId="0" quotePrefix="1" applyFont="1" applyBorder="1"/>
    <xf numFmtId="0" fontId="7" fillId="0" borderId="19" xfId="0" quotePrefix="1" applyFont="1" applyBorder="1"/>
    <xf numFmtId="0" fontId="7" fillId="0" borderId="20" xfId="0" quotePrefix="1" applyFont="1" applyBorder="1"/>
    <xf numFmtId="0" fontId="0" fillId="0" borderId="21" xfId="0" applyBorder="1"/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H21"/>
  <sheetViews>
    <sheetView zoomScale="70" zoomScaleNormal="70" workbookViewId="0">
      <selection activeCell="I13" sqref="I13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8.1796875" customWidth="1"/>
    <col min="6" max="7" width="12.54296875" customWidth="1"/>
    <col min="8" max="8" width="23.26953125" customWidth="1"/>
  </cols>
  <sheetData>
    <row r="1" spans="1:8" ht="19" thickBot="1" x14ac:dyDescent="0.4">
      <c r="E1" s="76" t="s">
        <v>38</v>
      </c>
      <c r="F1" s="77"/>
      <c r="G1" s="77"/>
      <c r="H1" s="78"/>
    </row>
    <row r="2" spans="1:8" ht="15" thickBot="1" x14ac:dyDescent="0.4">
      <c r="A2" s="23" t="s">
        <v>3</v>
      </c>
      <c r="B2" s="23"/>
      <c r="C2" s="24" t="s">
        <v>24</v>
      </c>
    </row>
    <row r="3" spans="1:8" x14ac:dyDescent="0.35">
      <c r="A3" s="14"/>
      <c r="B3" s="14"/>
      <c r="C3" s="24" t="s">
        <v>25</v>
      </c>
      <c r="E3" s="79" t="s">
        <v>39</v>
      </c>
      <c r="F3" s="81" t="s">
        <v>40</v>
      </c>
      <c r="G3" s="81"/>
      <c r="H3" s="82"/>
    </row>
    <row r="4" spans="1:8" x14ac:dyDescent="0.35">
      <c r="A4" s="87" t="s">
        <v>26</v>
      </c>
      <c r="B4" s="23" t="s">
        <v>66</v>
      </c>
      <c r="C4" s="24">
        <v>70</v>
      </c>
      <c r="E4" s="80"/>
      <c r="F4" s="33" t="s">
        <v>41</v>
      </c>
      <c r="G4" s="48" t="s">
        <v>42</v>
      </c>
      <c r="H4" s="49" t="s">
        <v>43</v>
      </c>
    </row>
    <row r="5" spans="1:8" x14ac:dyDescent="0.35">
      <c r="A5" s="88"/>
      <c r="B5" s="23" t="s">
        <v>20</v>
      </c>
      <c r="C5" s="24">
        <v>70</v>
      </c>
      <c r="E5" s="34" t="s">
        <v>44</v>
      </c>
      <c r="F5" s="35">
        <v>75</v>
      </c>
      <c r="G5" s="50">
        <v>73</v>
      </c>
      <c r="H5" s="51">
        <v>55</v>
      </c>
    </row>
    <row r="6" spans="1:8" x14ac:dyDescent="0.35">
      <c r="A6" s="89"/>
      <c r="B6" s="23" t="s">
        <v>27</v>
      </c>
      <c r="C6" s="24">
        <v>45</v>
      </c>
      <c r="E6" s="34" t="s">
        <v>45</v>
      </c>
      <c r="F6" s="35">
        <v>43</v>
      </c>
      <c r="G6" s="50">
        <v>48</v>
      </c>
      <c r="H6" s="51">
        <v>33</v>
      </c>
    </row>
    <row r="7" spans="1:8" ht="15" thickBot="1" x14ac:dyDescent="0.4">
      <c r="A7" s="90" t="s">
        <v>28</v>
      </c>
      <c r="B7" s="23" t="s">
        <v>66</v>
      </c>
      <c r="C7" s="24">
        <v>60</v>
      </c>
      <c r="E7" s="36" t="s">
        <v>46</v>
      </c>
      <c r="F7" s="37">
        <v>27</v>
      </c>
      <c r="G7" s="52">
        <v>31</v>
      </c>
      <c r="H7" s="53">
        <v>29</v>
      </c>
    </row>
    <row r="8" spans="1:8" x14ac:dyDescent="0.35">
      <c r="A8" s="91"/>
      <c r="B8" s="23" t="s">
        <v>20</v>
      </c>
      <c r="C8" s="24">
        <v>60</v>
      </c>
    </row>
    <row r="9" spans="1:8" ht="15" thickBot="1" x14ac:dyDescent="0.4">
      <c r="A9" s="92"/>
      <c r="B9" s="23" t="s">
        <v>27</v>
      </c>
      <c r="C9" s="24">
        <v>35</v>
      </c>
    </row>
    <row r="10" spans="1:8" x14ac:dyDescent="0.35">
      <c r="A10" s="87" t="s">
        <v>23</v>
      </c>
      <c r="B10" s="23" t="s">
        <v>66</v>
      </c>
      <c r="C10" s="24">
        <v>50</v>
      </c>
      <c r="E10" s="83" t="s">
        <v>47</v>
      </c>
      <c r="F10" s="84"/>
      <c r="G10" s="85"/>
    </row>
    <row r="11" spans="1:8" x14ac:dyDescent="0.35">
      <c r="A11" s="88"/>
      <c r="B11" s="23" t="s">
        <v>20</v>
      </c>
      <c r="C11" s="24">
        <v>50</v>
      </c>
      <c r="E11" s="86" t="s">
        <v>48</v>
      </c>
      <c r="F11" s="68"/>
      <c r="G11" s="69"/>
    </row>
    <row r="12" spans="1:8" x14ac:dyDescent="0.35">
      <c r="A12" s="89"/>
      <c r="B12" s="23" t="s">
        <v>27</v>
      </c>
      <c r="C12" s="24">
        <v>25</v>
      </c>
      <c r="E12" s="67" t="s">
        <v>49</v>
      </c>
      <c r="F12" s="68"/>
      <c r="G12" s="69"/>
    </row>
    <row r="13" spans="1:8" ht="15" thickBot="1" x14ac:dyDescent="0.4">
      <c r="E13" s="70" t="s">
        <v>50</v>
      </c>
      <c r="F13" s="71"/>
      <c r="G13" s="72"/>
    </row>
    <row r="14" spans="1:8" x14ac:dyDescent="0.35">
      <c r="E14" s="59" t="s">
        <v>51</v>
      </c>
      <c r="F14" s="60"/>
      <c r="G14" s="61"/>
    </row>
    <row r="15" spans="1:8" x14ac:dyDescent="0.35">
      <c r="E15" s="73" t="s">
        <v>52</v>
      </c>
      <c r="F15" s="74"/>
      <c r="G15" s="75"/>
    </row>
    <row r="16" spans="1:8" x14ac:dyDescent="0.35">
      <c r="E16" s="62" t="s">
        <v>53</v>
      </c>
      <c r="F16" s="74"/>
      <c r="G16" s="75"/>
    </row>
    <row r="17" spans="5:7" ht="15" thickBot="1" x14ac:dyDescent="0.4">
      <c r="E17" s="56" t="s">
        <v>54</v>
      </c>
      <c r="F17" s="57"/>
      <c r="G17" s="58"/>
    </row>
    <row r="18" spans="5:7" x14ac:dyDescent="0.35">
      <c r="E18" s="59" t="s">
        <v>55</v>
      </c>
      <c r="F18" s="60"/>
      <c r="G18" s="61"/>
    </row>
    <row r="19" spans="5:7" x14ac:dyDescent="0.35">
      <c r="E19" s="62" t="s">
        <v>56</v>
      </c>
      <c r="F19" s="63"/>
      <c r="G19" s="64"/>
    </row>
    <row r="20" spans="5:7" x14ac:dyDescent="0.35">
      <c r="E20" s="62" t="s">
        <v>57</v>
      </c>
      <c r="F20" s="63"/>
      <c r="G20" s="64"/>
    </row>
    <row r="21" spans="5:7" ht="15" thickBot="1" x14ac:dyDescent="0.4">
      <c r="E21" s="56" t="s">
        <v>58</v>
      </c>
      <c r="F21" s="65"/>
      <c r="G21" s="66"/>
    </row>
  </sheetData>
  <mergeCells count="18">
    <mergeCell ref="A4:A6"/>
    <mergeCell ref="A7:A9"/>
    <mergeCell ref="A10:A12"/>
    <mergeCell ref="E1:H1"/>
    <mergeCell ref="E3:E4"/>
    <mergeCell ref="F3:H3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L14"/>
  <sheetViews>
    <sheetView tabSelected="1" zoomScale="80" zoomScaleNormal="80" workbookViewId="0">
      <selection activeCell="G18" sqref="G18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5" width="16.36328125" customWidth="1"/>
    <col min="6" max="6" width="14.81640625" customWidth="1"/>
    <col min="7" max="7" width="16.7265625" customWidth="1"/>
    <col min="8" max="8" width="13.54296875" customWidth="1"/>
    <col min="9" max="9" width="12.6328125" style="9" customWidth="1"/>
    <col min="10" max="11" width="14.36328125" customWidth="1"/>
    <col min="12" max="12" width="100.81640625" customWidth="1"/>
  </cols>
  <sheetData>
    <row r="2" spans="2:12" x14ac:dyDescent="0.35">
      <c r="D2" s="96" t="s">
        <v>9</v>
      </c>
      <c r="E2" s="96"/>
      <c r="F2" s="96"/>
      <c r="G2" s="97"/>
      <c r="H2" s="95" t="s">
        <v>62</v>
      </c>
      <c r="I2" s="95"/>
      <c r="J2" s="95"/>
    </row>
    <row r="3" spans="2:12" x14ac:dyDescent="0.35">
      <c r="D3" s="21" t="s">
        <v>67</v>
      </c>
      <c r="E3" s="21" t="s">
        <v>11</v>
      </c>
      <c r="F3" s="21" t="s">
        <v>10</v>
      </c>
      <c r="G3" s="26" t="s">
        <v>8</v>
      </c>
      <c r="H3" s="30" t="s">
        <v>63</v>
      </c>
      <c r="I3" s="30" t="s">
        <v>64</v>
      </c>
      <c r="J3" s="30" t="s">
        <v>65</v>
      </c>
      <c r="L3">
        <v>6</v>
      </c>
    </row>
    <row r="4" spans="2:12" s="10" customFormat="1" x14ac:dyDescent="0.35">
      <c r="B4" s="12" t="s">
        <v>37</v>
      </c>
      <c r="C4" s="13">
        <f>Capofila!C2</f>
        <v>0</v>
      </c>
      <c r="D4" s="20">
        <f>Capofila!C9</f>
        <v>0</v>
      </c>
      <c r="E4" s="20">
        <f>Capofila!D9</f>
        <v>0</v>
      </c>
      <c r="F4" s="20">
        <f>Capofila!E9</f>
        <v>0</v>
      </c>
      <c r="G4" s="20">
        <f>E4+F4+D4</f>
        <v>0</v>
      </c>
      <c r="H4" s="47">
        <f>Capofila!F12</f>
        <v>0</v>
      </c>
      <c r="I4" s="47">
        <f>Capofila!F13</f>
        <v>0</v>
      </c>
      <c r="J4" s="47">
        <f>Capofila!F14</f>
        <v>0</v>
      </c>
    </row>
    <row r="5" spans="2:12" s="11" customFormat="1" x14ac:dyDescent="0.35">
      <c r="B5" s="93" t="s">
        <v>8</v>
      </c>
      <c r="C5" s="94"/>
      <c r="D5" s="31">
        <f t="shared" ref="D5:J5" si="0">SUM(D4:D4)</f>
        <v>0</v>
      </c>
      <c r="E5" s="31">
        <f t="shared" si="0"/>
        <v>0</v>
      </c>
      <c r="F5" s="31">
        <f t="shared" si="0"/>
        <v>0</v>
      </c>
      <c r="G5" s="31">
        <f t="shared" si="0"/>
        <v>0</v>
      </c>
      <c r="H5" s="31">
        <f t="shared" si="0"/>
        <v>0</v>
      </c>
      <c r="I5" s="31">
        <f t="shared" si="0"/>
        <v>0</v>
      </c>
      <c r="J5" s="31">
        <f t="shared" si="0"/>
        <v>0</v>
      </c>
    </row>
    <row r="6" spans="2:12" x14ac:dyDescent="0.35">
      <c r="H6" s="9">
        <f>IF(G5&gt;0,H5/G5,0)</f>
        <v>0</v>
      </c>
      <c r="I6" s="9">
        <f>IF(G5&gt;0,I5/G5,0)</f>
        <v>0</v>
      </c>
      <c r="J6" s="9">
        <f>IF(G5&gt;0,J5/G5,0)</f>
        <v>0</v>
      </c>
    </row>
    <row r="7" spans="2:12" x14ac:dyDescent="0.35">
      <c r="H7" s="41" t="s">
        <v>72</v>
      </c>
      <c r="I7" s="42" t="s">
        <v>73</v>
      </c>
    </row>
    <row r="8" spans="2:12" x14ac:dyDescent="0.35">
      <c r="B8" s="18" t="s">
        <v>19</v>
      </c>
      <c r="C8" s="18" t="s">
        <v>8</v>
      </c>
    </row>
    <row r="9" spans="2:12" x14ac:dyDescent="0.35">
      <c r="B9" s="15" t="str">
        <f>Capofila!B4</f>
        <v xml:space="preserve">spese di personale </v>
      </c>
      <c r="C9" s="22">
        <f>Capofila!F4</f>
        <v>0</v>
      </c>
    </row>
    <row r="10" spans="2:12" x14ac:dyDescent="0.35">
      <c r="B10" s="15" t="str">
        <f>Capofila!B5</f>
        <v xml:space="preserve">materiali, attrezzature e licenze </v>
      </c>
      <c r="C10" s="22">
        <f>Capofila!F5</f>
        <v>0</v>
      </c>
    </row>
    <row r="11" spans="2:12" x14ac:dyDescent="0.35">
      <c r="B11" s="15" t="str">
        <f>Capofila!B6</f>
        <v xml:space="preserve">servizi </v>
      </c>
      <c r="C11" s="22">
        <f>Capofila!F6</f>
        <v>0</v>
      </c>
    </row>
    <row r="12" spans="2:12" x14ac:dyDescent="0.35">
      <c r="B12" s="15" t="str">
        <f>Capofila!B7</f>
        <v>altre tipologie di spese</v>
      </c>
      <c r="C12" s="22">
        <f>Capofila!F7</f>
        <v>0</v>
      </c>
    </row>
    <row r="13" spans="2:12" x14ac:dyDescent="0.35">
      <c r="B13" s="15" t="str">
        <f>Capofila!B8</f>
        <v>costi indiretti</v>
      </c>
      <c r="C13" s="22">
        <f>Capofila!F8</f>
        <v>0</v>
      </c>
    </row>
    <row r="14" spans="2:12" x14ac:dyDescent="0.35">
      <c r="B14" s="27" t="s">
        <v>8</v>
      </c>
      <c r="C14" s="28">
        <f>SUM(C9:C13)</f>
        <v>0</v>
      </c>
    </row>
  </sheetData>
  <mergeCells count="3">
    <mergeCell ref="B5:C5"/>
    <mergeCell ref="H2:J2"/>
    <mergeCell ref="D2:G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2"/>
  <sheetViews>
    <sheetView zoomScale="90" zoomScaleNormal="90" workbookViewId="0">
      <selection activeCell="D12" sqref="D12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17</v>
      </c>
      <c r="J2" s="98"/>
      <c r="K2" s="98"/>
      <c r="L2" s="98"/>
      <c r="M2" s="98"/>
      <c r="N2" s="98"/>
      <c r="O2" s="98"/>
      <c r="P2" s="98"/>
      <c r="Q2" s="98"/>
      <c r="R2" s="98"/>
    </row>
    <row r="4" spans="1:18" x14ac:dyDescent="0.35">
      <c r="L4" s="2"/>
    </row>
    <row r="6" spans="1:18" x14ac:dyDescent="0.35"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0</v>
      </c>
      <c r="I6" s="6" t="s">
        <v>36</v>
      </c>
      <c r="J6" s="3" t="s">
        <v>35</v>
      </c>
    </row>
    <row r="7" spans="1:18" x14ac:dyDescent="0.35">
      <c r="B7" s="7" t="s">
        <v>1</v>
      </c>
      <c r="C7" s="29"/>
      <c r="D7" s="29"/>
      <c r="E7" s="29"/>
      <c r="F7" s="29"/>
      <c r="G7" s="29"/>
      <c r="H7" s="29">
        <f>SUM(C7:G7)</f>
        <v>0</v>
      </c>
      <c r="I7" s="29">
        <f>'PIANO F per tipologia '!G4</f>
        <v>0</v>
      </c>
      <c r="J7" s="4" t="str">
        <f>IF(H7&lt;&gt;'PIANO F per tipologia '!G4,"NO","OK")</f>
        <v>OK</v>
      </c>
    </row>
    <row r="8" spans="1:18" x14ac:dyDescent="0.35">
      <c r="B8" s="8" t="s">
        <v>2</v>
      </c>
      <c r="C8" s="32">
        <f t="shared" ref="C8:I8" si="0">SUM(C7:C7)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4" t="str">
        <f>IF(H8&lt;&gt;'PIANO F per tipologia '!G5,"NO","OK")</f>
        <v>OK</v>
      </c>
    </row>
    <row r="12" spans="1:18" x14ac:dyDescent="0.35">
      <c r="A12" t="s">
        <v>18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F16"/>
  <sheetViews>
    <sheetView zoomScale="70" zoomScaleNormal="70" workbookViewId="0">
      <selection activeCell="C15" sqref="C15"/>
    </sheetView>
  </sheetViews>
  <sheetFormatPr defaultColWidth="8.81640625" defaultRowHeight="14.5" x14ac:dyDescent="0.35"/>
  <cols>
    <col min="2" max="2" width="33.453125" customWidth="1"/>
    <col min="3" max="3" width="20.08984375" bestFit="1" customWidth="1"/>
    <col min="4" max="4" width="22.726562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6" x14ac:dyDescent="0.35">
      <c r="B1" s="99" t="s">
        <v>22</v>
      </c>
      <c r="C1" s="99"/>
      <c r="D1" s="99"/>
      <c r="E1" s="99"/>
    </row>
    <row r="2" spans="2:6" ht="34.5" customHeight="1" x14ac:dyDescent="0.35">
      <c r="B2" s="19" t="s">
        <v>34</v>
      </c>
      <c r="C2" s="25"/>
      <c r="D2" s="100" t="str">
        <f>IF(ISBLANK(C2),"Inserire tipologia di Soggetto in C2","")</f>
        <v>Inserire tipologia di Soggetto in C2</v>
      </c>
      <c r="E2" s="101"/>
    </row>
    <row r="3" spans="2:6" ht="29" x14ac:dyDescent="0.35">
      <c r="B3" s="18" t="s">
        <v>19</v>
      </c>
      <c r="C3" s="18" t="s">
        <v>69</v>
      </c>
      <c r="D3" s="40" t="s">
        <v>70</v>
      </c>
      <c r="E3" s="40" t="s">
        <v>71</v>
      </c>
      <c r="F3" s="40" t="s">
        <v>21</v>
      </c>
    </row>
    <row r="4" spans="2:6" x14ac:dyDescent="0.35">
      <c r="B4" s="14" t="s">
        <v>29</v>
      </c>
      <c r="C4" s="29"/>
      <c r="D4" s="29"/>
      <c r="E4" s="29"/>
      <c r="F4" s="17">
        <f>D4+E4+C4</f>
        <v>0</v>
      </c>
    </row>
    <row r="5" spans="2:6" x14ac:dyDescent="0.35">
      <c r="B5" s="16" t="s">
        <v>30</v>
      </c>
      <c r="C5" s="29"/>
      <c r="D5" s="29"/>
      <c r="E5" s="29"/>
      <c r="F5" s="17">
        <f t="shared" ref="F5:F7" si="0">D5+E5+C5</f>
        <v>0</v>
      </c>
    </row>
    <row r="6" spans="2:6" x14ac:dyDescent="0.35">
      <c r="B6" s="15" t="s">
        <v>31</v>
      </c>
      <c r="C6" s="43"/>
      <c r="D6" s="29"/>
      <c r="E6" s="29"/>
      <c r="F6" s="17">
        <f t="shared" si="0"/>
        <v>0</v>
      </c>
    </row>
    <row r="7" spans="2:6" x14ac:dyDescent="0.35">
      <c r="B7" s="15" t="s">
        <v>33</v>
      </c>
      <c r="C7" s="43"/>
      <c r="D7" s="29"/>
      <c r="E7" s="29"/>
      <c r="F7" s="17">
        <f t="shared" si="0"/>
        <v>0</v>
      </c>
    </row>
    <row r="8" spans="2:6" x14ac:dyDescent="0.35">
      <c r="B8" s="15" t="s">
        <v>32</v>
      </c>
      <c r="C8" s="17">
        <f>C4*0.15</f>
        <v>0</v>
      </c>
      <c r="D8" s="17">
        <f>D4*0.15</f>
        <v>0</v>
      </c>
      <c r="E8" s="17">
        <f>E4*0.15</f>
        <v>0</v>
      </c>
      <c r="F8" s="17">
        <f>D8+E8+C8</f>
        <v>0</v>
      </c>
    </row>
    <row r="9" spans="2:6" x14ac:dyDescent="0.35">
      <c r="B9" s="15" t="s">
        <v>8</v>
      </c>
      <c r="C9" s="45">
        <f>SUM(C4:C8)</f>
        <v>0</v>
      </c>
      <c r="D9" s="45">
        <f t="shared" ref="D9:E9" si="1">SUM(D4:D8)</f>
        <v>0</v>
      </c>
      <c r="E9" s="45">
        <f t="shared" si="1"/>
        <v>0</v>
      </c>
      <c r="F9" s="44">
        <f>D9+E9+C9</f>
        <v>0</v>
      </c>
    </row>
    <row r="11" spans="2:6" x14ac:dyDescent="0.35">
      <c r="F11" s="39" t="s">
        <v>21</v>
      </c>
    </row>
    <row r="12" spans="2:6" x14ac:dyDescent="0.35">
      <c r="B12" s="38" t="s">
        <v>59</v>
      </c>
      <c r="C12" s="29"/>
      <c r="D12" s="29"/>
      <c r="E12" s="29"/>
      <c r="F12" s="29">
        <f>D12+E12+C12</f>
        <v>0</v>
      </c>
    </row>
    <row r="13" spans="2:6" x14ac:dyDescent="0.35">
      <c r="B13" s="38" t="s">
        <v>60</v>
      </c>
      <c r="C13" s="29"/>
      <c r="D13" s="29"/>
      <c r="E13" s="29"/>
      <c r="F13" s="29">
        <f t="shared" ref="F13:F14" si="2">D13+E13+C13</f>
        <v>0</v>
      </c>
    </row>
    <row r="14" spans="2:6" x14ac:dyDescent="0.35">
      <c r="B14" s="38" t="s">
        <v>61</v>
      </c>
      <c r="C14" s="29"/>
      <c r="D14" s="29"/>
      <c r="E14" s="29"/>
      <c r="F14" s="29">
        <f t="shared" si="2"/>
        <v>0</v>
      </c>
    </row>
    <row r="15" spans="2:6" x14ac:dyDescent="0.35">
      <c r="B15" s="55" t="s">
        <v>68</v>
      </c>
      <c r="C15" s="54">
        <f>C12+C13+C14</f>
        <v>0</v>
      </c>
      <c r="D15" s="54">
        <f t="shared" ref="D15:E15" si="3">D12+D13+D14</f>
        <v>0</v>
      </c>
      <c r="E15" s="54">
        <f t="shared" si="3"/>
        <v>0</v>
      </c>
      <c r="F15" s="46">
        <f>SUM(F12:F14)</f>
        <v>0</v>
      </c>
    </row>
    <row r="16" spans="2:6" x14ac:dyDescent="0.35">
      <c r="C16" t="str">
        <f>IF(C15&lt;&gt;C9,"non OK","OK")</f>
        <v>OK</v>
      </c>
      <c r="D16" t="str">
        <f t="shared" ref="D16:E16" si="4">IF(D15&lt;&gt;D9,"non OK","OK")</f>
        <v>OK</v>
      </c>
      <c r="E16" t="str">
        <f t="shared" si="4"/>
        <v>OK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7E679F42-36BD-440E-8291-8C5A3189E8EC}">
      <formula1>"Micro Impresa,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4AEE3B-6B61-47AF-AB88-0DBAE3E36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Istruzioni di compilazione</vt:lpstr>
      <vt:lpstr>PIANO F per tipologia </vt:lpstr>
      <vt:lpstr>PIANO  F  per L.A.</vt:lpstr>
      <vt:lpstr>Capofila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2024-06-21T15:33:33Z</dcterms:modified>
  <cp:category/>
  <cp:contentStatus/>
</cp:coreProperties>
</file>